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свыше 15 кВт ( 2014)" sheetId="1" r:id="rId1"/>
    <sheet name="до 15 кВт (2014)" sheetId="2" r:id="rId2"/>
  </sheets>
  <definedNames>
    <definedName name="_xlnm.Print_Area" localSheetId="1">'до 15 кВт (2014)'!$A$1:$L$36</definedName>
  </definedNames>
  <calcPr fullCalcOnLoad="1"/>
</workbook>
</file>

<file path=xl/sharedStrings.xml><?xml version="1.0" encoding="utf-8"?>
<sst xmlns="http://schemas.openxmlformats.org/spreadsheetml/2006/main" count="105" uniqueCount="69">
  <si>
    <t>Наименование потребителя (заявителя)</t>
  </si>
  <si>
    <t>Оплаченная суммарная присоединенная мощность</t>
  </si>
  <si>
    <t>№ п/п</t>
  </si>
  <si>
    <t>руб</t>
  </si>
  <si>
    <t>кВт</t>
  </si>
  <si>
    <t>Сумма договора (с НДС)</t>
  </si>
  <si>
    <t>Мощность 1-го подключения</t>
  </si>
  <si>
    <t>Количество подключений</t>
  </si>
  <si>
    <t>шт</t>
  </si>
  <si>
    <t>ООО "Екатеринбург 2000"</t>
  </si>
  <si>
    <t>ИТОГО:</t>
  </si>
  <si>
    <t>Отчет о фактическом исполнении технологического присоединения энергопринимающих устройств мощностью до 15 кВт за 2014 г.                                                                                                      ООО "СЭС"</t>
  </si>
  <si>
    <t>Отчет о фактическом исполнении технологического присоединения энергопринимающих устройств мощностью свыше 15 кВт за 2014 г.                                                                                                      ООО "СЭС"</t>
  </si>
  <si>
    <t>Ишимцев Д.А.</t>
  </si>
  <si>
    <t>№ акта</t>
  </si>
  <si>
    <t xml:space="preserve">Дата подключения </t>
  </si>
  <si>
    <t>Ашба Р.М.</t>
  </si>
  <si>
    <t>ООО "СТОК"</t>
  </si>
  <si>
    <t>Белов А.А.</t>
  </si>
  <si>
    <t>ФГУП "РТРС"</t>
  </si>
  <si>
    <t>ОАО "Совхоз Пуровский"</t>
  </si>
  <si>
    <t>ООО "СТоК"</t>
  </si>
  <si>
    <t>Чмиль А.Н.</t>
  </si>
  <si>
    <t>ООО "СибИнвестСтрой"</t>
  </si>
  <si>
    <t>ООО Компания "Альфа Строй"</t>
  </si>
  <si>
    <t>ООО Корпорация "Роснефтегаз"</t>
  </si>
  <si>
    <t>Хатанзеев А.И.</t>
  </si>
  <si>
    <t>Вокуева Е.В.</t>
  </si>
  <si>
    <t xml:space="preserve">Дата заключения договора </t>
  </si>
  <si>
    <t xml:space="preserve">1/2014-ТП(ФЛ) </t>
  </si>
  <si>
    <t xml:space="preserve">Реквизиты договора </t>
  </si>
  <si>
    <t>2/2014-ТП(ФЛ)</t>
  </si>
  <si>
    <t xml:space="preserve">1/2014-ТП(ЮЛ) </t>
  </si>
  <si>
    <t xml:space="preserve">3/2014-ТП(ФЛ) </t>
  </si>
  <si>
    <t xml:space="preserve">2/2014-ТП(ЮЛ) </t>
  </si>
  <si>
    <t>3/2014-ТП(ЮЛ)</t>
  </si>
  <si>
    <t xml:space="preserve">4/2014-ТП(ЮЛ) </t>
  </si>
  <si>
    <t>5/2014-ТП(ЮЛ)</t>
  </si>
  <si>
    <t xml:space="preserve">4/2014-ТП(ФЛ) </t>
  </si>
  <si>
    <t xml:space="preserve">7/2014-ТП(ЮЛ) </t>
  </si>
  <si>
    <t>8/2014-ТП(ЮЛ)</t>
  </si>
  <si>
    <t xml:space="preserve">9/2014-ТП(ЮЛ) </t>
  </si>
  <si>
    <t xml:space="preserve">10/2014-ТП(ЮЛ) </t>
  </si>
  <si>
    <t>11/2014-ТП(ЮЛ)</t>
  </si>
  <si>
    <t xml:space="preserve">12/2014-ТП(ЮЛ) </t>
  </si>
  <si>
    <t xml:space="preserve">5/2014-ТП(ФЛ) </t>
  </si>
  <si>
    <t>13/2014-ТП(ЮЛ)</t>
  </si>
  <si>
    <t xml:space="preserve">срок исполнения заявки </t>
  </si>
  <si>
    <t>дн.</t>
  </si>
  <si>
    <t>январь</t>
  </si>
  <si>
    <t>февраль</t>
  </si>
  <si>
    <t>апрель</t>
  </si>
  <si>
    <t>май</t>
  </si>
  <si>
    <t>март</t>
  </si>
  <si>
    <t>нет</t>
  </si>
  <si>
    <t>июль</t>
  </si>
  <si>
    <t>июнь</t>
  </si>
  <si>
    <t>август</t>
  </si>
  <si>
    <t>сентябрь</t>
  </si>
  <si>
    <t>октябрь</t>
  </si>
  <si>
    <t>примечание</t>
  </si>
  <si>
    <t>строительство</t>
  </si>
  <si>
    <t>связь</t>
  </si>
  <si>
    <t>пр.виды деят</t>
  </si>
  <si>
    <t>с/хозяйство</t>
  </si>
  <si>
    <t>розн. торговля</t>
  </si>
  <si>
    <t>6/2014-ТП(ЮЛ)</t>
  </si>
  <si>
    <t>Уровень напряжения</t>
  </si>
  <si>
    <t>НН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</si>
</sst>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mmm/yyyy"/>
    <numFmt numFmtId="185" formatCode="[$-FC19]d\ mmmm\ yyyy\ &quot;г.&quot;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i/>
      <sz val="12"/>
      <name val="Arial"/>
      <family val="2"/>
    </font>
    <font>
      <sz val="10"/>
      <name val="Times New Roman"/>
      <family val="1"/>
    </font>
    <font>
      <sz val="10"/>
      <color indexed="8"/>
      <name val="Arial"/>
      <family val="0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10" xfId="0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0" fillId="0" borderId="0" xfId="0" applyFill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14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vertical="center" wrapText="1"/>
    </xf>
    <xf numFmtId="14" fontId="0" fillId="33" borderId="10" xfId="0" applyNumberForma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4" borderId="10" xfId="0" applyFill="1" applyBorder="1" applyAlignment="1">
      <alignment horizontal="center" vertical="center" wrapText="1"/>
    </xf>
    <xf numFmtId="0" fontId="0" fillId="34" borderId="0" xfId="0" applyFill="1" applyAlignment="1">
      <alignment horizontal="center" vertical="center" wrapText="1"/>
    </xf>
    <xf numFmtId="0" fontId="0" fillId="34" borderId="0" xfId="0" applyFill="1" applyAlignment="1">
      <alignment/>
    </xf>
    <xf numFmtId="0" fontId="4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/>
    </xf>
    <xf numFmtId="14" fontId="4" fillId="34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/>
    </xf>
    <xf numFmtId="14" fontId="0" fillId="0" borderId="10" xfId="0" applyNumberForma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/>
    </xf>
    <xf numFmtId="0" fontId="0" fillId="0" borderId="10" xfId="0" applyNumberFormat="1" applyFont="1" applyFill="1" applyBorder="1" applyAlignment="1" applyProtection="1">
      <alignment horizontal="left" vertical="top"/>
      <protection/>
    </xf>
    <xf numFmtId="2" fontId="0" fillId="33" borderId="1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4" fontId="0" fillId="33" borderId="10" xfId="0" applyNumberFormat="1" applyFont="1" applyFill="1" applyBorder="1" applyAlignment="1">
      <alignment horizontal="center" vertical="center" wrapText="1"/>
    </xf>
    <xf numFmtId="1" fontId="0" fillId="0" borderId="0" xfId="0" applyNumberFormat="1" applyAlignment="1">
      <alignment/>
    </xf>
    <xf numFmtId="14" fontId="6" fillId="33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14" fontId="7" fillId="33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" fontId="0" fillId="34" borderId="10" xfId="0" applyNumberForma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/>
    </xf>
    <xf numFmtId="0" fontId="0" fillId="34" borderId="10" xfId="0" applyFill="1" applyBorder="1" applyAlignment="1">
      <alignment/>
    </xf>
    <xf numFmtId="0" fontId="1" fillId="0" borderId="0" xfId="0" applyFont="1" applyFill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27"/>
  <sheetViews>
    <sheetView zoomScale="75" zoomScaleNormal="75" zoomScalePageLayoutView="0" workbookViewId="0" topLeftCell="A1">
      <selection activeCell="B7" sqref="B7"/>
    </sheetView>
  </sheetViews>
  <sheetFormatPr defaultColWidth="9.140625" defaultRowHeight="12.75"/>
  <cols>
    <col min="1" max="1" width="6.421875" style="0" customWidth="1"/>
    <col min="2" max="2" width="28.7109375" style="0" customWidth="1"/>
    <col min="3" max="3" width="9.28125" style="0" customWidth="1"/>
    <col min="4" max="4" width="12.7109375" style="0" customWidth="1"/>
    <col min="5" max="5" width="20.57421875" style="0" customWidth="1"/>
    <col min="6" max="6" width="11.8515625" style="0" customWidth="1"/>
    <col min="7" max="7" width="11.140625" style="0" customWidth="1"/>
    <col min="8" max="8" width="14.00390625" style="0" customWidth="1"/>
    <col min="9" max="9" width="12.7109375" style="11" customWidth="1"/>
    <col min="10" max="10" width="13.8515625" style="0" customWidth="1"/>
    <col min="11" max="11" width="13.7109375" style="0" customWidth="1"/>
    <col min="12" max="12" width="15.00390625" style="0" customWidth="1"/>
  </cols>
  <sheetData>
    <row r="3" spans="2:10" ht="37.5" customHeight="1">
      <c r="B3" s="51" t="s">
        <v>12</v>
      </c>
      <c r="C3" s="51"/>
      <c r="D3" s="51"/>
      <c r="E3" s="51"/>
      <c r="F3" s="51"/>
      <c r="G3" s="51"/>
      <c r="H3" s="51"/>
      <c r="I3" s="51"/>
      <c r="J3" s="51"/>
    </row>
    <row r="6" spans="1:12" s="1" customFormat="1" ht="39">
      <c r="A6" s="6" t="s">
        <v>2</v>
      </c>
      <c r="B6" s="6" t="s">
        <v>0</v>
      </c>
      <c r="C6" s="6" t="s">
        <v>14</v>
      </c>
      <c r="D6" s="6" t="s">
        <v>15</v>
      </c>
      <c r="E6" s="6" t="s">
        <v>30</v>
      </c>
      <c r="F6" s="6" t="s">
        <v>28</v>
      </c>
      <c r="G6" s="6" t="s">
        <v>5</v>
      </c>
      <c r="H6" s="6" t="s">
        <v>6</v>
      </c>
      <c r="I6" s="46" t="s">
        <v>7</v>
      </c>
      <c r="J6" s="8" t="s">
        <v>67</v>
      </c>
      <c r="K6" s="44" t="s">
        <v>47</v>
      </c>
      <c r="L6" s="47" t="s">
        <v>60</v>
      </c>
    </row>
    <row r="7" spans="1:12" s="9" customFormat="1" ht="15">
      <c r="A7" s="6"/>
      <c r="B7" s="42" t="s">
        <v>57</v>
      </c>
      <c r="C7" s="7"/>
      <c r="D7" s="7"/>
      <c r="E7" s="7"/>
      <c r="F7" s="40"/>
      <c r="G7" s="8" t="s">
        <v>3</v>
      </c>
      <c r="H7" s="8" t="s">
        <v>4</v>
      </c>
      <c r="I7" s="8" t="s">
        <v>8</v>
      </c>
      <c r="J7" s="8"/>
      <c r="K7" s="6" t="s">
        <v>48</v>
      </c>
      <c r="L7" s="6"/>
    </row>
    <row r="8" spans="1:12" s="24" customFormat="1" ht="17.25" customHeight="1">
      <c r="A8" s="29">
        <v>1</v>
      </c>
      <c r="B8" s="19" t="s">
        <v>23</v>
      </c>
      <c r="C8" s="18">
        <v>10</v>
      </c>
      <c r="D8" s="20">
        <v>41892</v>
      </c>
      <c r="E8" s="37" t="s">
        <v>66</v>
      </c>
      <c r="F8" s="20">
        <v>41871</v>
      </c>
      <c r="G8" s="35">
        <v>524956.28</v>
      </c>
      <c r="H8" s="21">
        <v>62.4</v>
      </c>
      <c r="I8" s="30">
        <v>1</v>
      </c>
      <c r="J8" s="49" t="s">
        <v>68</v>
      </c>
      <c r="K8" s="23">
        <f>D8-F8</f>
        <v>21</v>
      </c>
      <c r="L8" s="48" t="s">
        <v>61</v>
      </c>
    </row>
    <row r="9" spans="1:12" s="24" customFormat="1" ht="12.75">
      <c r="A9" s="26">
        <v>2</v>
      </c>
      <c r="B9" s="26"/>
      <c r="C9" s="26"/>
      <c r="D9" s="28"/>
      <c r="E9" s="27"/>
      <c r="F9" s="27"/>
      <c r="G9" s="27"/>
      <c r="H9" s="27"/>
      <c r="I9" s="27"/>
      <c r="J9" s="27"/>
      <c r="K9" s="23"/>
      <c r="L9" s="23"/>
    </row>
    <row r="10" spans="1:12" s="25" customFormat="1" ht="12.75" customHeight="1">
      <c r="A10" s="26">
        <v>3</v>
      </c>
      <c r="B10" s="26"/>
      <c r="C10" s="26"/>
      <c r="D10" s="28"/>
      <c r="E10" s="27"/>
      <c r="F10" s="27"/>
      <c r="G10" s="27"/>
      <c r="H10" s="27"/>
      <c r="I10" s="27"/>
      <c r="J10" s="27"/>
      <c r="K10" s="50"/>
      <c r="L10" s="50"/>
    </row>
    <row r="11" spans="1:12" s="17" customFormat="1" ht="12.75">
      <c r="A11" s="12"/>
      <c r="B11" s="13" t="s">
        <v>10</v>
      </c>
      <c r="C11" s="13"/>
      <c r="D11" s="14"/>
      <c r="E11" s="15"/>
      <c r="F11" s="15"/>
      <c r="G11" s="15">
        <f>SUM(G8:G10)</f>
        <v>524956.28</v>
      </c>
      <c r="H11" s="15">
        <f>SUM(H8:H10)</f>
        <v>62.4</v>
      </c>
      <c r="I11" s="16"/>
      <c r="J11" s="15">
        <f>SUM(J8:J10)</f>
        <v>0</v>
      </c>
      <c r="K11" s="13"/>
      <c r="L11" s="13"/>
    </row>
    <row r="12" ht="12.75">
      <c r="I12" s="36"/>
    </row>
    <row r="27" ht="12.75">
      <c r="J27" s="2"/>
    </row>
  </sheetData>
  <sheetProtection/>
  <mergeCells count="1">
    <mergeCell ref="B3:J3"/>
  </mergeCells>
  <printOptions/>
  <pageMargins left="0.19" right="0.16" top="0.984251968503937" bottom="0.984251968503937" header="0.5118110236220472" footer="0.5118110236220472"/>
  <pageSetup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L103"/>
  <sheetViews>
    <sheetView tabSelected="1" view="pageBreakPreview" zoomScale="60" zoomScaleNormal="85" workbookViewId="0" topLeftCell="A3">
      <selection activeCell="F26" sqref="F26"/>
    </sheetView>
  </sheetViews>
  <sheetFormatPr defaultColWidth="9.140625" defaultRowHeight="12.75"/>
  <cols>
    <col min="1" max="1" width="5.00390625" style="0" customWidth="1"/>
    <col min="2" max="2" width="33.8515625" style="0" customWidth="1"/>
    <col min="3" max="3" width="6.7109375" style="0" customWidth="1"/>
    <col min="4" max="4" width="13.57421875" style="0" customWidth="1"/>
    <col min="5" max="5" width="17.421875" style="0" customWidth="1"/>
    <col min="6" max="6" width="15.7109375" style="0" customWidth="1"/>
    <col min="7" max="7" width="9.7109375" style="0" customWidth="1"/>
    <col min="8" max="8" width="14.28125" style="0" customWidth="1"/>
    <col min="9" max="9" width="12.8515625" style="11" customWidth="1"/>
    <col min="10" max="10" width="20.7109375" style="0" customWidth="1"/>
    <col min="11" max="11" width="12.57421875" style="0" customWidth="1"/>
    <col min="12" max="12" width="14.8515625" style="0" customWidth="1"/>
  </cols>
  <sheetData>
    <row r="3" spans="2:10" ht="37.5" customHeight="1">
      <c r="B3" s="51" t="s">
        <v>11</v>
      </c>
      <c r="C3" s="51"/>
      <c r="D3" s="51"/>
      <c r="E3" s="51"/>
      <c r="F3" s="51"/>
      <c r="G3" s="51"/>
      <c r="H3" s="51"/>
      <c r="I3" s="51"/>
      <c r="J3" s="51"/>
    </row>
    <row r="6" spans="1:12" s="1" customFormat="1" ht="39">
      <c r="A6" s="6" t="s">
        <v>2</v>
      </c>
      <c r="B6" s="6" t="s">
        <v>0</v>
      </c>
      <c r="C6" s="6" t="s">
        <v>14</v>
      </c>
      <c r="D6" s="6" t="s">
        <v>15</v>
      </c>
      <c r="E6" s="6" t="s">
        <v>30</v>
      </c>
      <c r="F6" s="6" t="s">
        <v>28</v>
      </c>
      <c r="G6" s="6" t="s">
        <v>5</v>
      </c>
      <c r="H6" s="6" t="s">
        <v>6</v>
      </c>
      <c r="I6" s="46" t="s">
        <v>7</v>
      </c>
      <c r="J6" s="46" t="s">
        <v>1</v>
      </c>
      <c r="K6" s="44" t="s">
        <v>47</v>
      </c>
      <c r="L6" s="47" t="s">
        <v>60</v>
      </c>
    </row>
    <row r="7" spans="1:12" s="9" customFormat="1" ht="15">
      <c r="A7" s="6"/>
      <c r="B7" s="42" t="s">
        <v>49</v>
      </c>
      <c r="C7" s="7"/>
      <c r="D7" s="7"/>
      <c r="E7" s="7"/>
      <c r="F7" s="40"/>
      <c r="G7" s="8" t="s">
        <v>3</v>
      </c>
      <c r="H7" s="8" t="s">
        <v>4</v>
      </c>
      <c r="I7" s="8" t="s">
        <v>8</v>
      </c>
      <c r="J7" s="8" t="s">
        <v>4</v>
      </c>
      <c r="K7" s="6" t="s">
        <v>48</v>
      </c>
      <c r="L7" s="6"/>
    </row>
    <row r="8" spans="1:12" s="24" customFormat="1" ht="15.75" customHeight="1">
      <c r="A8" s="23">
        <v>1</v>
      </c>
      <c r="B8" s="19" t="s">
        <v>13</v>
      </c>
      <c r="C8" s="18">
        <v>1</v>
      </c>
      <c r="D8" s="20">
        <v>41663</v>
      </c>
      <c r="E8" s="20" t="s">
        <v>29</v>
      </c>
      <c r="F8" s="20">
        <v>41660</v>
      </c>
      <c r="G8" s="21">
        <v>550</v>
      </c>
      <c r="H8" s="21">
        <v>5</v>
      </c>
      <c r="I8" s="22">
        <v>1</v>
      </c>
      <c r="J8" s="21">
        <v>5</v>
      </c>
      <c r="K8" s="45">
        <f>D8-F8</f>
        <v>3</v>
      </c>
      <c r="L8" s="48" t="s">
        <v>63</v>
      </c>
    </row>
    <row r="9" spans="1:12" s="24" customFormat="1" ht="15.75" customHeight="1">
      <c r="A9" s="23">
        <f>A8+1</f>
        <v>2</v>
      </c>
      <c r="B9" s="19" t="s">
        <v>16</v>
      </c>
      <c r="C9" s="18">
        <v>2</v>
      </c>
      <c r="D9" s="20">
        <v>41666</v>
      </c>
      <c r="E9" s="20" t="s">
        <v>31</v>
      </c>
      <c r="F9" s="20">
        <v>41660</v>
      </c>
      <c r="G9" s="21">
        <v>550</v>
      </c>
      <c r="H9" s="21">
        <v>10</v>
      </c>
      <c r="I9" s="22">
        <v>1</v>
      </c>
      <c r="J9" s="21">
        <v>10</v>
      </c>
      <c r="K9" s="45">
        <f>D9-F9</f>
        <v>6</v>
      </c>
      <c r="L9" s="48" t="s">
        <v>63</v>
      </c>
    </row>
    <row r="10" spans="1:12" s="24" customFormat="1" ht="15.75" customHeight="1">
      <c r="A10" s="23"/>
      <c r="B10" s="43" t="s">
        <v>50</v>
      </c>
      <c r="C10" s="18"/>
      <c r="D10" s="20"/>
      <c r="E10" s="20"/>
      <c r="F10" s="39"/>
      <c r="G10" s="21"/>
      <c r="H10" s="21"/>
      <c r="I10" s="22"/>
      <c r="J10" s="21"/>
      <c r="K10" s="45"/>
      <c r="L10" s="23"/>
    </row>
    <row r="11" spans="1:12" s="24" customFormat="1" ht="15.75" customHeight="1">
      <c r="A11" s="23">
        <f>A9+1</f>
        <v>3</v>
      </c>
      <c r="B11" s="19" t="s">
        <v>17</v>
      </c>
      <c r="C11" s="18">
        <v>4</v>
      </c>
      <c r="D11" s="20">
        <v>41701</v>
      </c>
      <c r="E11" s="20" t="s">
        <v>32</v>
      </c>
      <c r="F11" s="20">
        <v>41696</v>
      </c>
      <c r="G11" s="21">
        <v>550</v>
      </c>
      <c r="H11" s="21">
        <v>10</v>
      </c>
      <c r="I11" s="22">
        <v>1</v>
      </c>
      <c r="J11" s="21">
        <v>10</v>
      </c>
      <c r="K11" s="45">
        <f>D11-F11</f>
        <v>5</v>
      </c>
      <c r="L11" s="48" t="s">
        <v>64</v>
      </c>
    </row>
    <row r="12" spans="1:12" s="24" customFormat="1" ht="15.75" customHeight="1">
      <c r="A12" s="23">
        <f>A11+1</f>
        <v>4</v>
      </c>
      <c r="B12" s="19" t="s">
        <v>18</v>
      </c>
      <c r="C12" s="18">
        <v>5</v>
      </c>
      <c r="D12" s="20">
        <v>41702</v>
      </c>
      <c r="E12" s="20" t="s">
        <v>33</v>
      </c>
      <c r="F12" s="20">
        <v>41684</v>
      </c>
      <c r="G12" s="21">
        <v>550</v>
      </c>
      <c r="H12" s="21">
        <v>10</v>
      </c>
      <c r="I12" s="22">
        <v>1</v>
      </c>
      <c r="J12" s="21">
        <v>10</v>
      </c>
      <c r="K12" s="45">
        <f>D12-F12</f>
        <v>18</v>
      </c>
      <c r="L12" s="48" t="s">
        <v>63</v>
      </c>
    </row>
    <row r="13" spans="1:12" s="24" customFormat="1" ht="15.75" customHeight="1">
      <c r="A13" s="23"/>
      <c r="B13" s="43" t="s">
        <v>53</v>
      </c>
      <c r="C13" s="18"/>
      <c r="D13" s="20"/>
      <c r="E13" s="20"/>
      <c r="F13" s="20"/>
      <c r="G13" s="21"/>
      <c r="H13" s="21"/>
      <c r="I13" s="22"/>
      <c r="J13" s="21"/>
      <c r="K13" s="45"/>
      <c r="L13" s="23"/>
    </row>
    <row r="14" spans="1:12" s="24" customFormat="1" ht="15.75" customHeight="1">
      <c r="A14" s="23"/>
      <c r="B14" s="41" t="s">
        <v>54</v>
      </c>
      <c r="C14" s="18"/>
      <c r="D14" s="20"/>
      <c r="E14" s="20"/>
      <c r="F14" s="20"/>
      <c r="G14" s="21"/>
      <c r="H14" s="21"/>
      <c r="I14" s="22"/>
      <c r="J14" s="21"/>
      <c r="K14" s="45"/>
      <c r="L14" s="23"/>
    </row>
    <row r="15" spans="1:12" s="24" customFormat="1" ht="15.75" customHeight="1">
      <c r="A15" s="23"/>
      <c r="B15" s="43" t="s">
        <v>51</v>
      </c>
      <c r="C15" s="18"/>
      <c r="D15" s="20"/>
      <c r="E15" s="20"/>
      <c r="F15" s="37"/>
      <c r="G15" s="21"/>
      <c r="H15" s="21"/>
      <c r="I15" s="22"/>
      <c r="J15" s="21"/>
      <c r="K15" s="45"/>
      <c r="L15" s="23"/>
    </row>
    <row r="16" spans="1:12" s="24" customFormat="1" ht="15.75" customHeight="1">
      <c r="A16" s="23">
        <f>A12+1</f>
        <v>5</v>
      </c>
      <c r="B16" s="19" t="s">
        <v>9</v>
      </c>
      <c r="C16" s="18">
        <v>6</v>
      </c>
      <c r="D16" s="20">
        <v>41751</v>
      </c>
      <c r="E16" s="20" t="s">
        <v>34</v>
      </c>
      <c r="F16" s="20">
        <v>41750</v>
      </c>
      <c r="G16" s="21">
        <v>550</v>
      </c>
      <c r="H16" s="21">
        <v>6</v>
      </c>
      <c r="I16" s="22">
        <v>1</v>
      </c>
      <c r="J16" s="21">
        <v>6</v>
      </c>
      <c r="K16" s="45">
        <f>D16-F16</f>
        <v>1</v>
      </c>
      <c r="L16" s="48" t="s">
        <v>62</v>
      </c>
    </row>
    <row r="17" spans="1:12" s="24" customFormat="1" ht="15.75" customHeight="1">
      <c r="A17" s="23"/>
      <c r="B17" s="43" t="s">
        <v>52</v>
      </c>
      <c r="C17" s="18"/>
      <c r="D17" s="20"/>
      <c r="E17" s="20"/>
      <c r="F17" s="37"/>
      <c r="G17" s="21"/>
      <c r="H17" s="21"/>
      <c r="I17" s="22"/>
      <c r="J17" s="21"/>
      <c r="K17" s="45"/>
      <c r="L17" s="23"/>
    </row>
    <row r="18" spans="1:12" s="24" customFormat="1" ht="15.75" customHeight="1">
      <c r="A18" s="23">
        <f>A16+1</f>
        <v>6</v>
      </c>
      <c r="B18" s="19" t="s">
        <v>19</v>
      </c>
      <c r="C18" s="18"/>
      <c r="D18" s="20"/>
      <c r="E18" s="20" t="s">
        <v>35</v>
      </c>
      <c r="F18" s="20">
        <v>41782</v>
      </c>
      <c r="G18" s="21">
        <v>550</v>
      </c>
      <c r="H18" s="21">
        <v>15</v>
      </c>
      <c r="I18" s="22">
        <v>1</v>
      </c>
      <c r="J18" s="21">
        <v>15</v>
      </c>
      <c r="K18" s="45"/>
      <c r="L18" s="48" t="s">
        <v>62</v>
      </c>
    </row>
    <row r="19" spans="1:12" s="24" customFormat="1" ht="15.75" customHeight="1">
      <c r="A19" s="23"/>
      <c r="B19" s="43" t="s">
        <v>56</v>
      </c>
      <c r="C19" s="18"/>
      <c r="D19" s="20"/>
      <c r="E19" s="20"/>
      <c r="F19" s="20"/>
      <c r="G19" s="21"/>
      <c r="H19" s="21"/>
      <c r="I19" s="22"/>
      <c r="J19" s="21"/>
      <c r="K19" s="45"/>
      <c r="L19" s="23"/>
    </row>
    <row r="20" spans="1:12" s="24" customFormat="1" ht="15.75" customHeight="1">
      <c r="A20" s="23"/>
      <c r="B20" s="41" t="s">
        <v>54</v>
      </c>
      <c r="C20" s="18"/>
      <c r="D20" s="20"/>
      <c r="E20" s="20"/>
      <c r="F20" s="20"/>
      <c r="G20" s="21"/>
      <c r="H20" s="21"/>
      <c r="I20" s="22"/>
      <c r="J20" s="21"/>
      <c r="K20" s="45"/>
      <c r="L20" s="23"/>
    </row>
    <row r="21" spans="1:12" s="24" customFormat="1" ht="15.75" customHeight="1">
      <c r="A21" s="23"/>
      <c r="B21" s="43" t="s">
        <v>55</v>
      </c>
      <c r="C21" s="18"/>
      <c r="D21" s="20"/>
      <c r="E21" s="20"/>
      <c r="F21" s="20"/>
      <c r="G21" s="21"/>
      <c r="H21" s="21"/>
      <c r="I21" s="22"/>
      <c r="J21" s="21"/>
      <c r="K21" s="45"/>
      <c r="L21" s="23"/>
    </row>
    <row r="22" spans="1:12" s="24" customFormat="1" ht="15.75" customHeight="1">
      <c r="A22" s="23">
        <f>A18+1</f>
        <v>7</v>
      </c>
      <c r="B22" s="19" t="s">
        <v>21</v>
      </c>
      <c r="C22" s="18">
        <v>7</v>
      </c>
      <c r="D22" s="20">
        <v>41829</v>
      </c>
      <c r="E22" s="20" t="s">
        <v>36</v>
      </c>
      <c r="F22" s="20">
        <v>41829</v>
      </c>
      <c r="G22" s="21">
        <v>550</v>
      </c>
      <c r="H22" s="21">
        <v>10</v>
      </c>
      <c r="I22" s="22">
        <v>1</v>
      </c>
      <c r="J22" s="21">
        <v>10</v>
      </c>
      <c r="K22" s="45">
        <f>D22-F22</f>
        <v>0</v>
      </c>
      <c r="L22" s="48" t="s">
        <v>61</v>
      </c>
    </row>
    <row r="23" spans="1:12" s="24" customFormat="1" ht="15.75" customHeight="1">
      <c r="A23" s="23">
        <f>A22+1</f>
        <v>8</v>
      </c>
      <c r="B23" s="19" t="s">
        <v>20</v>
      </c>
      <c r="C23" s="18">
        <v>8</v>
      </c>
      <c r="D23" s="20">
        <v>41830</v>
      </c>
      <c r="E23" s="20" t="s">
        <v>37</v>
      </c>
      <c r="F23" s="20">
        <v>41829</v>
      </c>
      <c r="G23" s="21">
        <v>550</v>
      </c>
      <c r="H23" s="21">
        <v>10</v>
      </c>
      <c r="I23" s="22">
        <v>1</v>
      </c>
      <c r="J23" s="21">
        <v>10</v>
      </c>
      <c r="K23" s="45">
        <f>D23-F23</f>
        <v>1</v>
      </c>
      <c r="L23" s="48" t="s">
        <v>61</v>
      </c>
    </row>
    <row r="24" spans="1:12" s="24" customFormat="1" ht="15.75" customHeight="1">
      <c r="A24" s="23"/>
      <c r="B24" s="43" t="s">
        <v>57</v>
      </c>
      <c r="C24" s="18"/>
      <c r="D24" s="20"/>
      <c r="E24" s="20"/>
      <c r="F24" s="20"/>
      <c r="G24" s="21"/>
      <c r="H24" s="21"/>
      <c r="I24" s="22"/>
      <c r="J24" s="21"/>
      <c r="K24" s="45"/>
      <c r="L24" s="23"/>
    </row>
    <row r="25" spans="1:12" s="24" customFormat="1" ht="15.75" customHeight="1">
      <c r="A25" s="23">
        <f>A23+1</f>
        <v>9</v>
      </c>
      <c r="B25" s="19" t="s">
        <v>22</v>
      </c>
      <c r="C25" s="18">
        <v>9</v>
      </c>
      <c r="D25" s="20"/>
      <c r="E25" s="20" t="s">
        <v>38</v>
      </c>
      <c r="F25" s="20">
        <v>41862</v>
      </c>
      <c r="G25" s="21">
        <v>550</v>
      </c>
      <c r="H25" s="21">
        <v>10</v>
      </c>
      <c r="I25" s="22">
        <v>1</v>
      </c>
      <c r="J25" s="21">
        <v>10</v>
      </c>
      <c r="K25" s="45"/>
      <c r="L25" s="48" t="s">
        <v>63</v>
      </c>
    </row>
    <row r="26" spans="1:12" s="24" customFormat="1" ht="15.75" customHeight="1">
      <c r="A26" s="23">
        <f>A25+1</f>
        <v>10</v>
      </c>
      <c r="B26" s="34" t="s">
        <v>24</v>
      </c>
      <c r="C26" s="18">
        <v>11</v>
      </c>
      <c r="D26" s="20">
        <v>41901</v>
      </c>
      <c r="E26" s="20" t="s">
        <v>39</v>
      </c>
      <c r="F26" s="20">
        <v>41859</v>
      </c>
      <c r="G26" s="21">
        <v>550</v>
      </c>
      <c r="H26" s="21">
        <v>15</v>
      </c>
      <c r="I26" s="22">
        <v>1</v>
      </c>
      <c r="J26" s="21">
        <v>15</v>
      </c>
      <c r="K26" s="45">
        <f>D26-F26</f>
        <v>42</v>
      </c>
      <c r="L26" s="48" t="s">
        <v>61</v>
      </c>
    </row>
    <row r="27" spans="1:12" s="24" customFormat="1" ht="15.75" customHeight="1">
      <c r="A27" s="23">
        <f>A26+1</f>
        <v>11</v>
      </c>
      <c r="B27" s="34" t="s">
        <v>24</v>
      </c>
      <c r="C27" s="18">
        <v>12</v>
      </c>
      <c r="D27" s="20">
        <v>41901</v>
      </c>
      <c r="E27" s="20" t="s">
        <v>40</v>
      </c>
      <c r="F27" s="20">
        <v>41859</v>
      </c>
      <c r="G27" s="21">
        <v>8564.68</v>
      </c>
      <c r="H27" s="10">
        <v>15</v>
      </c>
      <c r="I27" s="22">
        <v>1</v>
      </c>
      <c r="J27" s="10">
        <v>15</v>
      </c>
      <c r="K27" s="45">
        <f>D27-F27</f>
        <v>42</v>
      </c>
      <c r="L27" s="48" t="s">
        <v>61</v>
      </c>
    </row>
    <row r="28" spans="1:12" s="24" customFormat="1" ht="15.75" customHeight="1">
      <c r="A28" s="23">
        <f>A27+1</f>
        <v>12</v>
      </c>
      <c r="B28" s="34" t="s">
        <v>24</v>
      </c>
      <c r="C28" s="18">
        <v>13</v>
      </c>
      <c r="D28" s="20">
        <v>41901</v>
      </c>
      <c r="E28" s="20" t="s">
        <v>41</v>
      </c>
      <c r="F28" s="20">
        <v>41859</v>
      </c>
      <c r="G28" s="21">
        <v>8564.68</v>
      </c>
      <c r="H28" s="10">
        <v>15</v>
      </c>
      <c r="I28" s="22">
        <v>1</v>
      </c>
      <c r="J28" s="10">
        <v>15</v>
      </c>
      <c r="K28" s="45">
        <f>D28-F28</f>
        <v>42</v>
      </c>
      <c r="L28" s="48" t="s">
        <v>61</v>
      </c>
    </row>
    <row r="29" spans="1:12" s="24" customFormat="1" ht="15.75" customHeight="1">
      <c r="A29" s="23">
        <f>A28+1</f>
        <v>13</v>
      </c>
      <c r="B29" s="34" t="s">
        <v>24</v>
      </c>
      <c r="C29" s="18">
        <v>14</v>
      </c>
      <c r="D29" s="31">
        <v>41928</v>
      </c>
      <c r="E29" s="20" t="s">
        <v>42</v>
      </c>
      <c r="F29" s="20">
        <v>41927</v>
      </c>
      <c r="G29" s="21">
        <v>570.98</v>
      </c>
      <c r="H29" s="10">
        <v>1</v>
      </c>
      <c r="I29" s="22">
        <v>1</v>
      </c>
      <c r="J29" s="10">
        <v>1</v>
      </c>
      <c r="K29" s="45">
        <f>D29-F29</f>
        <v>1</v>
      </c>
      <c r="L29" s="48" t="s">
        <v>61</v>
      </c>
    </row>
    <row r="30" spans="1:12" s="24" customFormat="1" ht="15.75" customHeight="1">
      <c r="A30" s="23">
        <f>A29+1</f>
        <v>14</v>
      </c>
      <c r="B30" s="34" t="s">
        <v>24</v>
      </c>
      <c r="C30" s="18">
        <v>15</v>
      </c>
      <c r="D30" s="31">
        <v>41933</v>
      </c>
      <c r="E30" s="20" t="s">
        <v>43</v>
      </c>
      <c r="F30" s="20">
        <v>41927</v>
      </c>
      <c r="G30" s="21">
        <v>1141.96</v>
      </c>
      <c r="H30" s="33">
        <v>2</v>
      </c>
      <c r="I30" s="22">
        <v>1</v>
      </c>
      <c r="J30" s="33">
        <v>2</v>
      </c>
      <c r="K30" s="45">
        <f>D30-F30</f>
        <v>6</v>
      </c>
      <c r="L30" s="48" t="s">
        <v>61</v>
      </c>
    </row>
    <row r="31" spans="1:12" s="24" customFormat="1" ht="15.75" customHeight="1">
      <c r="A31" s="23"/>
      <c r="B31" s="43" t="s">
        <v>58</v>
      </c>
      <c r="C31" s="18"/>
      <c r="D31" s="31"/>
      <c r="E31" s="20"/>
      <c r="F31" s="20"/>
      <c r="G31" s="21"/>
      <c r="H31" s="33"/>
      <c r="I31" s="22"/>
      <c r="J31" s="33"/>
      <c r="K31" s="45"/>
      <c r="L31" s="23"/>
    </row>
    <row r="32" spans="1:12" s="24" customFormat="1" ht="15.75" customHeight="1">
      <c r="A32" s="23"/>
      <c r="B32" s="34" t="s">
        <v>54</v>
      </c>
      <c r="C32" s="18"/>
      <c r="D32" s="31"/>
      <c r="E32" s="20"/>
      <c r="F32" s="20"/>
      <c r="G32" s="21"/>
      <c r="H32" s="33"/>
      <c r="I32" s="22"/>
      <c r="J32" s="33"/>
      <c r="K32" s="45"/>
      <c r="L32" s="23"/>
    </row>
    <row r="33" spans="1:12" s="24" customFormat="1" ht="15.75" customHeight="1">
      <c r="A33" s="23"/>
      <c r="B33" s="43" t="s">
        <v>59</v>
      </c>
      <c r="C33" s="18"/>
      <c r="D33" s="31"/>
      <c r="E33" s="20"/>
      <c r="F33" s="20"/>
      <c r="G33" s="21"/>
      <c r="H33" s="33"/>
      <c r="I33" s="22"/>
      <c r="J33" s="33"/>
      <c r="K33" s="45"/>
      <c r="L33" s="23"/>
    </row>
    <row r="34" spans="1:12" s="24" customFormat="1" ht="15.75" customHeight="1">
      <c r="A34" s="23">
        <f>A30+1</f>
        <v>15</v>
      </c>
      <c r="B34" s="34" t="s">
        <v>25</v>
      </c>
      <c r="C34" s="32">
        <v>16</v>
      </c>
      <c r="D34" s="31">
        <v>41934</v>
      </c>
      <c r="E34" s="37" t="s">
        <v>44</v>
      </c>
      <c r="F34" s="37">
        <v>41933</v>
      </c>
      <c r="G34" s="21">
        <v>5537.34</v>
      </c>
      <c r="H34" s="33">
        <v>30</v>
      </c>
      <c r="I34" s="22">
        <v>1</v>
      </c>
      <c r="J34" s="33">
        <v>30</v>
      </c>
      <c r="K34" s="45">
        <f>D34-F34</f>
        <v>1</v>
      </c>
      <c r="L34" s="48" t="s">
        <v>65</v>
      </c>
    </row>
    <row r="35" spans="1:12" s="24" customFormat="1" ht="15.75" customHeight="1">
      <c r="A35" s="23">
        <f>A34+1</f>
        <v>16</v>
      </c>
      <c r="B35" s="34" t="s">
        <v>27</v>
      </c>
      <c r="C35" s="6">
        <v>17</v>
      </c>
      <c r="D35" s="31">
        <v>41929</v>
      </c>
      <c r="E35" s="37" t="s">
        <v>45</v>
      </c>
      <c r="F35" s="37">
        <v>41915</v>
      </c>
      <c r="G35" s="21">
        <v>550</v>
      </c>
      <c r="H35" s="10">
        <v>10</v>
      </c>
      <c r="I35" s="22">
        <v>1</v>
      </c>
      <c r="J35" s="10">
        <v>10</v>
      </c>
      <c r="K35" s="45">
        <f>D35-F35</f>
        <v>14</v>
      </c>
      <c r="L35" s="48" t="s">
        <v>63</v>
      </c>
    </row>
    <row r="36" spans="1:12" s="24" customFormat="1" ht="15.75" customHeight="1">
      <c r="A36" s="23">
        <f>A35+1</f>
        <v>17</v>
      </c>
      <c r="B36" s="34" t="s">
        <v>26</v>
      </c>
      <c r="C36" s="6">
        <v>18</v>
      </c>
      <c r="D36" s="31">
        <v>41936</v>
      </c>
      <c r="E36" s="37" t="s">
        <v>46</v>
      </c>
      <c r="F36" s="37">
        <v>41935</v>
      </c>
      <c r="G36" s="21">
        <v>550</v>
      </c>
      <c r="H36" s="10">
        <v>10</v>
      </c>
      <c r="I36" s="22">
        <v>1</v>
      </c>
      <c r="J36" s="10">
        <v>10</v>
      </c>
      <c r="K36" s="45">
        <f>D36-F36</f>
        <v>1</v>
      </c>
      <c r="L36" s="48" t="s">
        <v>63</v>
      </c>
    </row>
    <row r="37" spans="3:11" ht="12.75">
      <c r="C37" s="3"/>
      <c r="K37" s="38"/>
    </row>
    <row r="38" spans="2:11" ht="12.75">
      <c r="B38" s="3"/>
      <c r="C38" s="3"/>
      <c r="K38" s="38"/>
    </row>
    <row r="39" spans="2:11" ht="12.75">
      <c r="B39" s="3"/>
      <c r="C39" s="3"/>
      <c r="K39" s="38"/>
    </row>
    <row r="40" spans="2:11" ht="12.75">
      <c r="B40" s="3"/>
      <c r="C40" s="3"/>
      <c r="K40" s="38"/>
    </row>
    <row r="41" spans="2:11" ht="12.75">
      <c r="B41" s="3"/>
      <c r="C41" s="3"/>
      <c r="K41" s="38"/>
    </row>
    <row r="42" spans="2:11" ht="12.75">
      <c r="B42" s="3"/>
      <c r="C42" s="3"/>
      <c r="K42" s="38"/>
    </row>
    <row r="43" spans="2:11" ht="12.75">
      <c r="B43" s="3"/>
      <c r="C43" s="3"/>
      <c r="K43" s="38"/>
    </row>
    <row r="44" spans="2:11" ht="12.75">
      <c r="B44" s="3"/>
      <c r="C44" s="3"/>
      <c r="K44" s="38"/>
    </row>
    <row r="45" spans="2:11" ht="12.75">
      <c r="B45" s="3"/>
      <c r="C45" s="3"/>
      <c r="K45" s="38"/>
    </row>
    <row r="46" spans="2:11" ht="12.75">
      <c r="B46" s="3"/>
      <c r="C46" s="3"/>
      <c r="K46" s="38"/>
    </row>
    <row r="47" spans="2:11" ht="12.75">
      <c r="B47" s="3"/>
      <c r="C47" s="3"/>
      <c r="K47" s="38"/>
    </row>
    <row r="48" spans="2:11" ht="12.75">
      <c r="B48" s="3"/>
      <c r="C48" s="3"/>
      <c r="K48" s="38"/>
    </row>
    <row r="49" spans="2:11" ht="12.75">
      <c r="B49" s="3"/>
      <c r="C49" s="3"/>
      <c r="K49" s="38"/>
    </row>
    <row r="50" spans="2:11" ht="12.75">
      <c r="B50" s="3"/>
      <c r="C50" s="3"/>
      <c r="K50" s="38"/>
    </row>
    <row r="51" spans="2:11" ht="12.75">
      <c r="B51" s="3"/>
      <c r="C51" s="3"/>
      <c r="K51" s="38"/>
    </row>
    <row r="52" spans="2:11" ht="12.75">
      <c r="B52" s="3"/>
      <c r="C52" s="3"/>
      <c r="K52" s="38"/>
    </row>
    <row r="53" spans="2:3" ht="12.75">
      <c r="B53" s="3"/>
      <c r="C53" s="3"/>
    </row>
    <row r="54" spans="2:3" ht="12.75">
      <c r="B54" s="3"/>
      <c r="C54" s="3"/>
    </row>
    <row r="55" spans="2:3" ht="12.75">
      <c r="B55" s="3"/>
      <c r="C55" s="3"/>
    </row>
    <row r="56" spans="2:3" ht="12.75">
      <c r="B56" s="3"/>
      <c r="C56" s="3"/>
    </row>
    <row r="57" spans="2:3" ht="12.75">
      <c r="B57" s="3"/>
      <c r="C57" s="3"/>
    </row>
    <row r="58" spans="2:3" ht="12.75">
      <c r="B58" s="3"/>
      <c r="C58" s="3"/>
    </row>
    <row r="59" spans="2:3" ht="12.75">
      <c r="B59" s="3"/>
      <c r="C59" s="3"/>
    </row>
    <row r="60" spans="2:3" ht="12.75">
      <c r="B60" s="3"/>
      <c r="C60" s="3"/>
    </row>
    <row r="61" spans="2:3" ht="12.75">
      <c r="B61" s="3"/>
      <c r="C61" s="3"/>
    </row>
    <row r="62" spans="2:3" ht="12.75">
      <c r="B62" s="3"/>
      <c r="C62" s="3"/>
    </row>
    <row r="63" spans="2:3" ht="12.75">
      <c r="B63" s="3"/>
      <c r="C63" s="3"/>
    </row>
    <row r="64" spans="2:3" ht="12.75">
      <c r="B64" s="3"/>
      <c r="C64" s="3"/>
    </row>
    <row r="65" spans="2:3" ht="12.75">
      <c r="B65" s="3"/>
      <c r="C65" s="3"/>
    </row>
    <row r="66" spans="2:3" ht="12.75">
      <c r="B66" s="3"/>
      <c r="C66" s="3"/>
    </row>
    <row r="67" spans="2:3" ht="12.75">
      <c r="B67" s="3"/>
      <c r="C67" s="3"/>
    </row>
    <row r="68" spans="2:3" ht="12.75">
      <c r="B68" s="3"/>
      <c r="C68" s="3"/>
    </row>
    <row r="69" spans="2:3" ht="12.75">
      <c r="B69" s="3"/>
      <c r="C69" s="3"/>
    </row>
    <row r="70" spans="2:3" ht="12.75">
      <c r="B70" s="3"/>
      <c r="C70" s="3"/>
    </row>
    <row r="71" spans="2:3" ht="12.75">
      <c r="B71" s="3"/>
      <c r="C71" s="3"/>
    </row>
    <row r="72" spans="2:3" ht="12.75">
      <c r="B72" s="3"/>
      <c r="C72" s="3"/>
    </row>
    <row r="73" spans="2:3" ht="12.75">
      <c r="B73" s="3"/>
      <c r="C73" s="3"/>
    </row>
    <row r="74" spans="2:3" ht="12.75">
      <c r="B74" s="3"/>
      <c r="C74" s="3"/>
    </row>
    <row r="75" spans="2:3" ht="12.75">
      <c r="B75" s="3"/>
      <c r="C75" s="3"/>
    </row>
    <row r="76" spans="2:3" ht="12.75">
      <c r="B76" s="3"/>
      <c r="C76" s="3"/>
    </row>
    <row r="77" spans="2:3" ht="12.75">
      <c r="B77" s="3"/>
      <c r="C77" s="3"/>
    </row>
    <row r="78" spans="2:3" ht="12.75">
      <c r="B78" s="4"/>
      <c r="C78" s="4"/>
    </row>
    <row r="79" spans="2:3" ht="12.75">
      <c r="B79" s="4"/>
      <c r="C79" s="4"/>
    </row>
    <row r="80" spans="2:3" ht="12.75">
      <c r="B80" s="3"/>
      <c r="C80" s="3"/>
    </row>
    <row r="81" spans="2:3" ht="12.75">
      <c r="B81" s="4"/>
      <c r="C81" s="4"/>
    </row>
    <row r="82" spans="2:3" ht="12.75">
      <c r="B82" s="4"/>
      <c r="C82" s="4"/>
    </row>
    <row r="83" spans="2:3" ht="12.75">
      <c r="B83" s="4"/>
      <c r="C83" s="4"/>
    </row>
    <row r="84" spans="2:3" ht="12.75">
      <c r="B84" s="4"/>
      <c r="C84" s="4"/>
    </row>
    <row r="85" spans="2:3" ht="12.75">
      <c r="B85" s="4"/>
      <c r="C85" s="4"/>
    </row>
    <row r="86" spans="2:3" ht="12.75">
      <c r="B86" s="4"/>
      <c r="C86" s="4"/>
    </row>
    <row r="87" spans="2:3" ht="12.75">
      <c r="B87" s="4"/>
      <c r="C87" s="4"/>
    </row>
    <row r="88" spans="2:3" ht="12.75">
      <c r="B88" s="4"/>
      <c r="C88" s="4"/>
    </row>
    <row r="89" spans="2:3" ht="12.75">
      <c r="B89" s="4"/>
      <c r="C89" s="4"/>
    </row>
    <row r="90" spans="2:3" ht="12.75">
      <c r="B90" s="4"/>
      <c r="C90" s="4"/>
    </row>
    <row r="91" spans="2:3" ht="12.75">
      <c r="B91" s="4"/>
      <c r="C91" s="4"/>
    </row>
    <row r="92" spans="2:3" ht="12.75">
      <c r="B92" s="3"/>
      <c r="C92" s="3"/>
    </row>
    <row r="93" spans="2:3" ht="12.75">
      <c r="B93" s="4"/>
      <c r="C93" s="4"/>
    </row>
    <row r="94" spans="2:3" ht="12.75">
      <c r="B94" s="4"/>
      <c r="C94" s="4"/>
    </row>
    <row r="95" spans="2:3" ht="12.75">
      <c r="B95" s="4"/>
      <c r="C95" s="4"/>
    </row>
    <row r="96" spans="2:3" ht="12.75">
      <c r="B96" s="4"/>
      <c r="C96" s="4"/>
    </row>
    <row r="97" spans="2:3" ht="12.75">
      <c r="B97" s="4"/>
      <c r="C97" s="4"/>
    </row>
    <row r="98" spans="2:3" ht="12.75">
      <c r="B98" s="3"/>
      <c r="C98" s="3"/>
    </row>
    <row r="99" spans="2:3" ht="12.75">
      <c r="B99" s="3"/>
      <c r="C99" s="3"/>
    </row>
    <row r="100" spans="2:3" ht="12.75">
      <c r="B100" s="5"/>
      <c r="C100" s="5"/>
    </row>
    <row r="101" spans="2:3" ht="12.75">
      <c r="B101" s="5"/>
      <c r="C101" s="5"/>
    </row>
    <row r="102" spans="2:3" ht="12.75">
      <c r="B102" s="5"/>
      <c r="C102" s="5"/>
    </row>
    <row r="103" spans="2:3" ht="12.75">
      <c r="B103" s="5"/>
      <c r="C103" s="5"/>
    </row>
  </sheetData>
  <sheetProtection/>
  <mergeCells count="1">
    <mergeCell ref="B3:J3"/>
  </mergeCells>
  <printOptions/>
  <pageMargins left="0.27" right="0.16" top="0.15" bottom="0.22" header="0.11" footer="0.15"/>
  <pageSetup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2014-11-14T06:06:41Z</cp:lastPrinted>
  <dcterms:created xsi:type="dcterms:W3CDTF">1996-10-08T23:32:33Z</dcterms:created>
  <dcterms:modified xsi:type="dcterms:W3CDTF">2014-11-14T10:15:37Z</dcterms:modified>
  <cp:category/>
  <cp:version/>
  <cp:contentType/>
  <cp:contentStatus/>
</cp:coreProperties>
</file>